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10" yWindow="555" windowWidth="13095" windowHeight="11190"/>
  </bookViews>
  <sheets>
    <sheet name="МР" sheetId="2" r:id="rId1"/>
    <sheet name="Сельские поселения" sheetId="3" r:id="rId2"/>
    <sheet name="Городские поселения" sheetId="4" r:id="rId3"/>
  </sheets>
  <calcPr calcId="145621"/>
</workbook>
</file>

<file path=xl/calcChain.xml><?xml version="1.0" encoding="utf-8"?>
<calcChain xmlns="http://schemas.openxmlformats.org/spreadsheetml/2006/main">
  <c r="F31" i="2" l="1"/>
  <c r="F34" i="2" s="1"/>
  <c r="F33" i="2"/>
  <c r="F32" i="2"/>
</calcChain>
</file>

<file path=xl/sharedStrings.xml><?xml version="1.0" encoding="utf-8"?>
<sst xmlns="http://schemas.openxmlformats.org/spreadsheetml/2006/main" count="87" uniqueCount="34">
  <si>
    <t>Информация о долговых обязательствах, отраженных в муниципальной долговой книге</t>
  </si>
  <si>
    <t>рублей</t>
  </si>
  <si>
    <t>№, п/п</t>
  </si>
  <si>
    <t>Вид долгового обязательства</t>
  </si>
  <si>
    <t>Объем обязательств на начало года</t>
  </si>
  <si>
    <t>Движение в отчетном году</t>
  </si>
  <si>
    <t>Остаток нпа конец отчетного периода</t>
  </si>
  <si>
    <t>Возникновение</t>
  </si>
  <si>
    <t>Погашение</t>
  </si>
  <si>
    <t>6=3+4-5</t>
  </si>
  <si>
    <t>Муниципальный район (городской округ)</t>
  </si>
  <si>
    <t>I.</t>
  </si>
  <si>
    <t>Кредиты, полученные поселениями от кредитных организаций</t>
  </si>
  <si>
    <t xml:space="preserve"> </t>
  </si>
  <si>
    <t>II.</t>
  </si>
  <si>
    <t>Бюджетные кредиты, привлеченные в местный бюджет от других бюджетов бюджетной системы Российской Федерации</t>
  </si>
  <si>
    <t>III.</t>
  </si>
  <si>
    <t>Гарантии муниципального района (городского округа)</t>
  </si>
  <si>
    <t xml:space="preserve"> -</t>
  </si>
  <si>
    <t>IV.</t>
  </si>
  <si>
    <t>Ценные бумаги муниципального района (городского округа)</t>
  </si>
  <si>
    <t>ИТОГО ДОЛГОВЫХ ОБЯЗАТЕЛЬСТВ МУНИЦИПАЛЬНОГО РАЙОНА (ГОРОДСКОГО ОКРУГА): (Раздел I + Раздел II + Раздел III + Раздел IV + Раздел IV)</t>
  </si>
  <si>
    <t>Сельские поселения</t>
  </si>
  <si>
    <t>Гарантии поселений</t>
  </si>
  <si>
    <t>Ценные бумаги поселений</t>
  </si>
  <si>
    <t>ИТОГО ДОЛГОВЫХ ОБЯЗАТЕЛЬСТВ ПОСЕЛЕНИЙ: (Раздел I + Раздел II + Раздел III + Раздел IV + Раздел IV)</t>
  </si>
  <si>
    <t>Руководитель финансового органа_________________________/__________________/</t>
  </si>
  <si>
    <t>Городские поселения</t>
  </si>
  <si>
    <t xml:space="preserve">                                               муниципальных образований Забайкальского края</t>
  </si>
  <si>
    <t xml:space="preserve">                                                                    по состоянию на на  1 июня 2019 г.</t>
  </si>
  <si>
    <t>Бюджетные кредиты</t>
  </si>
  <si>
    <t>Кредиты кредитных организаций</t>
  </si>
  <si>
    <t xml:space="preserve">Гарантии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</si>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</sst>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_ ;[Red]\-#,##0"/>
  </numFmts>
  <fonts count="22" x14ac:knownFonts="1">
    <font>
      <sz val="11"/>
      <name val="Calibri"/>
      <family val="2"/>
      <scheme val="minor"/>
    </font>
    <font>
      <sz val="10"/>
      <color rgb="FF000000"/>
      <name val="Calibri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sz val="8"/>
      <color rgb="FF000000"/>
      <name val="Calibri"/>
      <scheme val="minor"/>
    </font>
    <font>
      <sz val="10"/>
      <color rgb="FF000000"/>
      <name val="Arial Cyr"/>
    </font>
    <font>
      <b/>
      <sz val="14"/>
      <color rgb="FF000000"/>
      <name val="Calibri"/>
      <scheme val="minor"/>
    </font>
    <font>
      <b/>
      <i/>
      <sz val="14"/>
      <color rgb="FF000000"/>
      <name val="Calibri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scheme val="minor"/>
    </font>
    <font>
      <sz val="14"/>
      <color rgb="FF000000"/>
      <name val="Calibri"/>
      <scheme val="minor"/>
    </font>
    <font>
      <b/>
      <i/>
      <sz val="16"/>
      <color rgb="FF000000"/>
      <name val="Calibri"/>
      <scheme val="minor"/>
    </font>
    <font>
      <sz val="10"/>
      <color rgb="FF000000"/>
      <name val="Helv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3"/>
      <color rgb="FF000000"/>
      <name val="Calibri"/>
      <family val="2"/>
      <charset val="204"/>
      <scheme val="minor"/>
    </font>
    <font>
      <sz val="13"/>
      <color rgb="FF000000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3"/>
      <name val="Calibri"/>
      <family val="2"/>
      <scheme val="minor"/>
    </font>
    <font>
      <b/>
      <sz val="13"/>
      <name val="Times New Roman"/>
      <family val="1"/>
      <charset val="204"/>
    </font>
    <font>
      <b/>
      <sz val="1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" fillId="2" borderId="1">
      <alignment horizontal="center" vertical="center"/>
    </xf>
    <xf numFmtId="0" fontId="1" fillId="2" borderId="1"/>
    <xf numFmtId="0" fontId="2" fillId="2" borderId="1">
      <alignment horizontal="center" vertical="center"/>
    </xf>
    <xf numFmtId="0" fontId="3" fillId="0" borderId="1"/>
    <xf numFmtId="0" fontId="3" fillId="2" borderId="1">
      <alignment horizontal="center" vertical="center"/>
    </xf>
    <xf numFmtId="0" fontId="1" fillId="0" borderId="1"/>
    <xf numFmtId="0" fontId="2" fillId="0" borderId="1"/>
    <xf numFmtId="0" fontId="4" fillId="0" borderId="1">
      <alignment horizontal="right"/>
    </xf>
    <xf numFmtId="0" fontId="5" fillId="0" borderId="1"/>
    <xf numFmtId="0" fontId="2" fillId="0" borderId="1">
      <alignment horizontal="center"/>
    </xf>
    <xf numFmtId="0" fontId="4" fillId="0" borderId="1">
      <alignment horizontal="center"/>
    </xf>
    <xf numFmtId="0" fontId="6" fillId="0" borderId="1">
      <alignment horizontal="center"/>
    </xf>
    <xf numFmtId="0" fontId="7" fillId="0" borderId="1">
      <alignment horizontal="left"/>
    </xf>
    <xf numFmtId="0" fontId="6" fillId="0" borderId="1"/>
    <xf numFmtId="0" fontId="8" fillId="0" borderId="1"/>
    <xf numFmtId="0" fontId="1" fillId="0" borderId="2"/>
    <xf numFmtId="0" fontId="1" fillId="0" borderId="2">
      <alignment horizontal="center"/>
    </xf>
    <xf numFmtId="0" fontId="1" fillId="0" borderId="2">
      <alignment horizontal="right"/>
    </xf>
    <xf numFmtId="0" fontId="9" fillId="0" borderId="3">
      <alignment horizontal="center" vertical="center" wrapText="1"/>
    </xf>
    <xf numFmtId="0" fontId="10" fillId="0" borderId="3">
      <alignment horizontal="center" vertical="center" wrapText="1"/>
    </xf>
    <xf numFmtId="164" fontId="9" fillId="0" borderId="3">
      <alignment horizontal="center" vertical="center" wrapText="1"/>
    </xf>
    <xf numFmtId="0" fontId="3" fillId="0" borderId="4"/>
    <xf numFmtId="0" fontId="4" fillId="0" borderId="3">
      <alignment horizontal="center" vertical="center" wrapText="1"/>
    </xf>
    <xf numFmtId="0" fontId="11" fillId="0" borderId="3">
      <alignment horizontal="center" vertical="center" wrapText="1"/>
    </xf>
    <xf numFmtId="49" fontId="8" fillId="2" borderId="3">
      <alignment horizontal="center" vertical="center"/>
    </xf>
    <xf numFmtId="0" fontId="9" fillId="2" borderId="3">
      <alignment horizontal="left" vertical="center" wrapText="1"/>
    </xf>
    <xf numFmtId="4" fontId="3" fillId="0" borderId="3">
      <alignment horizontal="center" vertical="center"/>
    </xf>
    <xf numFmtId="165" fontId="9" fillId="2" borderId="3">
      <alignment horizontal="left" vertical="center" wrapText="1"/>
    </xf>
    <xf numFmtId="49" fontId="9" fillId="2" borderId="3">
      <alignment horizontal="center" vertical="center"/>
    </xf>
    <xf numFmtId="0" fontId="8" fillId="2" borderId="3">
      <alignment horizontal="left" vertical="center" wrapText="1"/>
    </xf>
    <xf numFmtId="4" fontId="2" fillId="0" borderId="3">
      <alignment horizontal="center" vertical="center"/>
    </xf>
    <xf numFmtId="49" fontId="5" fillId="0" borderId="1">
      <alignment horizontal="center" vertical="center"/>
    </xf>
    <xf numFmtId="0" fontId="12" fillId="0" borderId="5"/>
    <xf numFmtId="49" fontId="6" fillId="0" borderId="1">
      <alignment vertical="center"/>
    </xf>
    <xf numFmtId="0" fontId="12" fillId="0" borderId="1"/>
    <xf numFmtId="49" fontId="12" fillId="0" borderId="1">
      <alignment vertical="center"/>
    </xf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0" fontId="14" fillId="0" borderId="1"/>
    <xf numFmtId="0" fontId="15" fillId="0" borderId="1"/>
  </cellStyleXfs>
  <cellXfs count="46">
    <xf numFmtId="0" fontId="0" fillId="0" borderId="0" xfId="0"/>
    <xf numFmtId="0" fontId="0" fillId="0" borderId="0" xfId="0" applyProtection="1">
      <protection locked="0"/>
    </xf>
    <xf numFmtId="0" fontId="3" fillId="0" borderId="1" xfId="4" applyNumberFormat="1" applyProtection="1"/>
    <xf numFmtId="0" fontId="5" fillId="0" borderId="1" xfId="9" applyNumberFormat="1" applyProtection="1"/>
    <xf numFmtId="0" fontId="6" fillId="0" borderId="1" xfId="12" applyNumberFormat="1" applyProtection="1">
      <alignment horizontal="center"/>
    </xf>
    <xf numFmtId="0" fontId="1" fillId="0" borderId="2" xfId="16" applyNumberFormat="1" applyProtection="1"/>
    <xf numFmtId="0" fontId="1" fillId="0" borderId="2" xfId="17" applyNumberFormat="1" applyProtection="1">
      <alignment horizontal="center"/>
    </xf>
    <xf numFmtId="0" fontId="1" fillId="0" borderId="2" xfId="18" applyNumberFormat="1" applyProtection="1">
      <alignment horizontal="right"/>
    </xf>
    <xf numFmtId="164" fontId="9" fillId="0" borderId="3" xfId="21" applyProtection="1">
      <alignment horizontal="center" vertical="center" wrapText="1"/>
    </xf>
    <xf numFmtId="0" fontId="3" fillId="0" borderId="4" xfId="22" applyNumberFormat="1" applyProtection="1"/>
    <xf numFmtId="0" fontId="4" fillId="0" borderId="3" xfId="23" applyNumberFormat="1" applyProtection="1">
      <alignment horizontal="center" vertical="center" wrapText="1"/>
    </xf>
    <xf numFmtId="49" fontId="8" fillId="2" borderId="3" xfId="25" applyProtection="1">
      <alignment horizontal="center" vertical="center"/>
    </xf>
    <xf numFmtId="0" fontId="9" fillId="2" borderId="3" xfId="26" applyNumberFormat="1" applyProtection="1">
      <alignment horizontal="left" vertical="center" wrapText="1"/>
    </xf>
    <xf numFmtId="4" fontId="3" fillId="0" borderId="3" xfId="27" applyProtection="1">
      <alignment horizontal="center" vertical="center"/>
    </xf>
    <xf numFmtId="165" fontId="9" fillId="2" borderId="3" xfId="28" applyProtection="1">
      <alignment horizontal="left" vertical="center" wrapText="1"/>
    </xf>
    <xf numFmtId="49" fontId="9" fillId="2" borderId="3" xfId="29" applyProtection="1">
      <alignment horizontal="center" vertical="center"/>
    </xf>
    <xf numFmtId="0" fontId="8" fillId="2" borderId="3" xfId="30" applyNumberFormat="1" applyProtection="1">
      <alignment horizontal="left" vertical="center" wrapText="1"/>
    </xf>
    <xf numFmtId="4" fontId="2" fillId="0" borderId="3" xfId="31" applyProtection="1">
      <alignment horizontal="center" vertical="center"/>
    </xf>
    <xf numFmtId="49" fontId="5" fillId="0" borderId="1" xfId="32" applyProtection="1">
      <alignment horizontal="center" vertical="center"/>
    </xf>
    <xf numFmtId="0" fontId="12" fillId="0" borderId="5" xfId="33" applyNumberFormat="1" applyProtection="1"/>
    <xf numFmtId="49" fontId="6" fillId="0" borderId="1" xfId="34" applyProtection="1">
      <alignment vertical="center"/>
    </xf>
    <xf numFmtId="0" fontId="12" fillId="0" borderId="1" xfId="35" applyNumberFormat="1" applyProtection="1"/>
    <xf numFmtId="49" fontId="12" fillId="0" borderId="1" xfId="36" applyProtection="1">
      <alignment vertical="center"/>
    </xf>
    <xf numFmtId="0" fontId="11" fillId="0" borderId="3" xfId="24" applyNumberFormat="1" applyProtection="1">
      <alignment horizontal="center" vertical="center" wrapText="1"/>
    </xf>
    <xf numFmtId="0" fontId="11" fillId="0" borderId="3" xfId="24" applyProtection="1">
      <alignment horizontal="center" vertical="center" wrapText="1"/>
      <protection locked="0"/>
    </xf>
    <xf numFmtId="0" fontId="6" fillId="0" borderId="1" xfId="12" applyNumberFormat="1" applyProtection="1">
      <alignment horizontal="center"/>
    </xf>
    <xf numFmtId="0" fontId="6" fillId="0" borderId="1" xfId="12" applyProtection="1">
      <alignment horizontal="center"/>
      <protection locked="0"/>
    </xf>
    <xf numFmtId="0" fontId="9" fillId="0" borderId="3" xfId="19" applyNumberFormat="1" applyProtection="1">
      <alignment horizontal="center" vertical="center" wrapText="1"/>
    </xf>
    <xf numFmtId="0" fontId="9" fillId="0" borderId="3" xfId="19" applyProtection="1">
      <alignment horizontal="center" vertical="center" wrapText="1"/>
      <protection locked="0"/>
    </xf>
    <xf numFmtId="0" fontId="10" fillId="0" borderId="3" xfId="20" applyNumberFormat="1" applyProtection="1">
      <alignment horizontal="center" vertical="center" wrapText="1"/>
    </xf>
    <xf numFmtId="0" fontId="10" fillId="0" borderId="3" xfId="20" applyProtection="1">
      <alignment horizontal="center" vertical="center" wrapText="1"/>
      <protection locked="0"/>
    </xf>
    <xf numFmtId="164" fontId="9" fillId="0" borderId="3" xfId="21" applyProtection="1">
      <alignment horizontal="center" vertical="center" wrapText="1"/>
    </xf>
    <xf numFmtId="164" fontId="9" fillId="0" borderId="3" xfId="21" applyProtection="1">
      <alignment horizontal="center" vertical="center" wrapText="1"/>
      <protection locked="0"/>
    </xf>
    <xf numFmtId="0" fontId="6" fillId="0" borderId="1" xfId="12" applyNumberFormat="1" applyAlignment="1" applyProtection="1">
      <alignment horizontal="center" wrapText="1"/>
    </xf>
    <xf numFmtId="0" fontId="6" fillId="0" borderId="1" xfId="12" applyNumberFormat="1" applyAlignment="1" applyProtection="1">
      <alignment horizontal="center"/>
    </xf>
    <xf numFmtId="49" fontId="16" fillId="2" borderId="3" xfId="25" applyFont="1" applyProtection="1">
      <alignment horizontal="center" vertical="center"/>
    </xf>
    <xf numFmtId="0" fontId="17" fillId="2" borderId="3" xfId="26" applyNumberFormat="1" applyFont="1" applyProtection="1">
      <alignment horizontal="left" vertical="center" wrapText="1"/>
    </xf>
    <xf numFmtId="4" fontId="17" fillId="0" borderId="3" xfId="27" applyFont="1" applyProtection="1">
      <alignment horizontal="center" vertical="center"/>
    </xf>
    <xf numFmtId="165" fontId="17" fillId="2" borderId="3" xfId="28" applyFont="1" applyProtection="1">
      <alignment horizontal="left" vertical="center" wrapText="1"/>
    </xf>
    <xf numFmtId="49" fontId="17" fillId="2" borderId="3" xfId="29" applyFont="1" applyProtection="1">
      <alignment horizontal="center" vertical="center"/>
    </xf>
    <xf numFmtId="0" fontId="16" fillId="2" borderId="3" xfId="30" applyNumberFormat="1" applyFont="1" applyProtection="1">
      <alignment horizontal="left" vertical="center" wrapText="1"/>
    </xf>
    <xf numFmtId="4" fontId="16" fillId="0" borderId="3" xfId="31" applyFont="1" applyProtection="1">
      <alignment horizontal="center" vertical="center"/>
    </xf>
    <xf numFmtId="4" fontId="19" fillId="0" borderId="6" xfId="0" applyNumberFormat="1" applyFont="1" applyBorder="1" applyAlignment="1" applyProtection="1">
      <alignment horizontal="center" vertical="center"/>
      <protection locked="0"/>
    </xf>
    <xf numFmtId="4" fontId="21" fillId="0" borderId="6" xfId="0" applyNumberFormat="1" applyFont="1" applyBorder="1" applyAlignment="1" applyProtection="1">
      <alignment horizontal="center" vertical="center"/>
      <protection locked="0"/>
    </xf>
    <xf numFmtId="0" fontId="18" fillId="0" borderId="6" xfId="45" applyFont="1" applyBorder="1" applyAlignment="1" applyProtection="1">
      <alignment horizontal="right" vertical="center"/>
      <protection locked="0"/>
    </xf>
    <xf numFmtId="0" fontId="20" fillId="0" borderId="6" xfId="45" applyFont="1" applyBorder="1" applyAlignment="1" applyProtection="1">
      <alignment horizontal="right" vertical="center"/>
      <protection locked="0"/>
    </xf>
  </cellXfs>
  <cellStyles count="46">
    <cellStyle name="br" xfId="39"/>
    <cellStyle name="col" xfId="38"/>
    <cellStyle name="style0" xfId="40"/>
    <cellStyle name="td" xfId="41"/>
    <cellStyle name="tr" xfId="37"/>
    <cellStyle name="xl21" xfId="42"/>
    <cellStyle name="xl22" xfId="1"/>
    <cellStyle name="xl23" xfId="6"/>
    <cellStyle name="xl24" xfId="12"/>
    <cellStyle name="xl25" xfId="16"/>
    <cellStyle name="xl26" xfId="19"/>
    <cellStyle name="xl27" xfId="23"/>
    <cellStyle name="xl28" xfId="25"/>
    <cellStyle name="xl29" xfId="29"/>
    <cellStyle name="xl30" xfId="9"/>
    <cellStyle name="xl31" xfId="43"/>
    <cellStyle name="xl32" xfId="7"/>
    <cellStyle name="xl33" xfId="10"/>
    <cellStyle name="xl34" xfId="17"/>
    <cellStyle name="xl35" xfId="20"/>
    <cellStyle name="xl36" xfId="26"/>
    <cellStyle name="xl37" xfId="28"/>
    <cellStyle name="xl38" xfId="30"/>
    <cellStyle name="xl39" xfId="44"/>
    <cellStyle name="xl40" xfId="32"/>
    <cellStyle name="xl41" xfId="2"/>
    <cellStyle name="xl42" xfId="8"/>
    <cellStyle name="xl43" xfId="14"/>
    <cellStyle name="xl44" xfId="27"/>
    <cellStyle name="xl45" xfId="31"/>
    <cellStyle name="xl46" xfId="11"/>
    <cellStyle name="xl47" xfId="13"/>
    <cellStyle name="xl48" xfId="15"/>
    <cellStyle name="xl49" xfId="21"/>
    <cellStyle name="xl50" xfId="5"/>
    <cellStyle name="xl51" xfId="3"/>
    <cellStyle name="xl52" xfId="18"/>
    <cellStyle name="xl53" xfId="24"/>
    <cellStyle name="xl54" xfId="4"/>
    <cellStyle name="xl55" xfId="22"/>
    <cellStyle name="xl56" xfId="33"/>
    <cellStyle name="xl57" xfId="34"/>
    <cellStyle name="xl58" xfId="36"/>
    <cellStyle name="xl59" xfId="35"/>
    <cellStyle name="Обычный" xfId="0" builtinId="0"/>
    <cellStyle name="Обычный 3" xfId="4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topLeftCell="A22" zoomScale="75" zoomScaleNormal="75" workbookViewId="0">
      <selection activeCell="B17" sqref="B17"/>
    </sheetView>
  </sheetViews>
  <sheetFormatPr defaultRowHeight="15" x14ac:dyDescent="0.25"/>
  <cols>
    <col min="1" max="1" width="9.5703125" style="1" customWidth="1"/>
    <col min="2" max="2" width="70" style="1" customWidth="1"/>
    <col min="3" max="3" width="22.5703125" style="1" customWidth="1"/>
    <col min="4" max="4" width="20.5703125" style="1" customWidth="1"/>
    <col min="5" max="5" width="21" style="1" customWidth="1"/>
    <col min="6" max="6" width="21.7109375" style="1" customWidth="1"/>
    <col min="7" max="7" width="8.85546875" style="1" customWidth="1"/>
    <col min="8" max="8" width="9.140625" style="1" customWidth="1"/>
    <col min="9" max="16384" width="9.140625" style="1"/>
  </cols>
  <sheetData>
    <row r="1" spans="1:8" ht="21.75" customHeight="1" x14ac:dyDescent="0.3">
      <c r="A1" s="25" t="s">
        <v>0</v>
      </c>
      <c r="B1" s="26"/>
      <c r="C1" s="26"/>
      <c r="D1" s="26"/>
      <c r="E1" s="26"/>
      <c r="F1" s="26"/>
      <c r="G1" s="2"/>
      <c r="H1" s="2"/>
    </row>
    <row r="2" spans="1:8" ht="21.75" customHeight="1" x14ac:dyDescent="0.3">
      <c r="A2" s="33" t="s">
        <v>28</v>
      </c>
      <c r="B2" s="33"/>
      <c r="C2" s="33"/>
      <c r="D2" s="33"/>
      <c r="E2" s="33"/>
      <c r="F2" s="33"/>
      <c r="G2" s="2"/>
      <c r="H2" s="2"/>
    </row>
    <row r="3" spans="1:8" ht="21.75" customHeight="1" x14ac:dyDescent="0.3">
      <c r="A3" s="4"/>
      <c r="B3" s="34" t="s">
        <v>29</v>
      </c>
      <c r="C3" s="34"/>
      <c r="D3" s="34"/>
      <c r="E3" s="34"/>
      <c r="F3" s="4"/>
      <c r="G3" s="2"/>
      <c r="H3" s="2"/>
    </row>
    <row r="4" spans="1:8" ht="31.5" customHeight="1" x14ac:dyDescent="0.25">
      <c r="A4" s="5"/>
      <c r="B4" s="6"/>
      <c r="C4" s="5"/>
      <c r="D4" s="5"/>
      <c r="E4" s="5"/>
      <c r="F4" s="7" t="s">
        <v>1</v>
      </c>
      <c r="G4" s="2"/>
      <c r="H4" s="2"/>
    </row>
    <row r="5" spans="1:8" ht="55.5" customHeight="1" x14ac:dyDescent="0.25">
      <c r="A5" s="27" t="s">
        <v>2</v>
      </c>
      <c r="B5" s="29" t="s">
        <v>3</v>
      </c>
      <c r="C5" s="27" t="s">
        <v>4</v>
      </c>
      <c r="D5" s="31" t="s">
        <v>5</v>
      </c>
      <c r="E5" s="32"/>
      <c r="F5" s="31" t="s">
        <v>6</v>
      </c>
      <c r="G5" s="9"/>
      <c r="H5" s="2"/>
    </row>
    <row r="6" spans="1:8" ht="31.5" customHeight="1" x14ac:dyDescent="0.25">
      <c r="A6" s="28"/>
      <c r="B6" s="30"/>
      <c r="C6" s="28"/>
      <c r="D6" s="8" t="s">
        <v>7</v>
      </c>
      <c r="E6" s="8" t="s">
        <v>8</v>
      </c>
      <c r="F6" s="32"/>
      <c r="G6" s="9"/>
      <c r="H6" s="2"/>
    </row>
    <row r="7" spans="1:8" ht="15" customHeight="1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 t="s">
        <v>9</v>
      </c>
      <c r="G7" s="9"/>
      <c r="H7" s="2"/>
    </row>
    <row r="8" spans="1:8" ht="33" customHeight="1" x14ac:dyDescent="0.25">
      <c r="A8" s="23" t="s">
        <v>10</v>
      </c>
      <c r="B8" s="24"/>
      <c r="C8" s="24"/>
      <c r="D8" s="24"/>
      <c r="E8" s="24"/>
      <c r="F8" s="24"/>
      <c r="G8" s="9"/>
      <c r="H8" s="2"/>
    </row>
    <row r="9" spans="1:8" ht="51.75" customHeight="1" x14ac:dyDescent="0.25">
      <c r="A9" s="35" t="s">
        <v>11</v>
      </c>
      <c r="B9" s="36" t="s">
        <v>12</v>
      </c>
      <c r="C9" s="37">
        <v>1003726000</v>
      </c>
      <c r="D9" s="37">
        <v>158000000</v>
      </c>
      <c r="E9" s="37">
        <v>246766000</v>
      </c>
      <c r="F9" s="37">
        <v>914960000</v>
      </c>
      <c r="G9" s="9" t="s">
        <v>13</v>
      </c>
      <c r="H9" s="2"/>
    </row>
    <row r="10" spans="1:8" ht="51.75" customHeight="1" x14ac:dyDescent="0.25">
      <c r="A10" s="35" t="s">
        <v>14</v>
      </c>
      <c r="B10" s="38" t="s">
        <v>15</v>
      </c>
      <c r="C10" s="37">
        <v>461230416.62</v>
      </c>
      <c r="D10" s="37">
        <v>256668200</v>
      </c>
      <c r="E10" s="37">
        <v>2906563.35</v>
      </c>
      <c r="F10" s="37">
        <v>714992053.26999998</v>
      </c>
      <c r="G10" s="9" t="s">
        <v>13</v>
      </c>
      <c r="H10" s="2"/>
    </row>
    <row r="11" spans="1:8" ht="51.75" customHeight="1" x14ac:dyDescent="0.25">
      <c r="A11" s="35" t="s">
        <v>16</v>
      </c>
      <c r="B11" s="36" t="s">
        <v>17</v>
      </c>
      <c r="C11" s="37">
        <v>861741.04</v>
      </c>
      <c r="D11" s="37" t="s">
        <v>18</v>
      </c>
      <c r="E11" s="37" t="s">
        <v>18</v>
      </c>
      <c r="F11" s="37">
        <v>861741.04</v>
      </c>
      <c r="G11" s="9" t="s">
        <v>13</v>
      </c>
      <c r="H11" s="2"/>
    </row>
    <row r="12" spans="1:8" ht="51.75" customHeight="1" x14ac:dyDescent="0.25">
      <c r="A12" s="35" t="s">
        <v>19</v>
      </c>
      <c r="B12" s="36" t="s">
        <v>20</v>
      </c>
      <c r="C12" s="37"/>
      <c r="D12" s="37"/>
      <c r="E12" s="37"/>
      <c r="F12" s="37"/>
      <c r="G12" s="9" t="s">
        <v>13</v>
      </c>
      <c r="H12" s="2"/>
    </row>
    <row r="13" spans="1:8" ht="66.75" customHeight="1" x14ac:dyDescent="0.25">
      <c r="A13" s="39"/>
      <c r="B13" s="40" t="s">
        <v>21</v>
      </c>
      <c r="C13" s="41">
        <v>1465818157.6600001</v>
      </c>
      <c r="D13" s="41">
        <v>414668200</v>
      </c>
      <c r="E13" s="41">
        <v>249672563.34999999</v>
      </c>
      <c r="F13" s="41">
        <v>1630813794.3099999</v>
      </c>
      <c r="G13" s="9" t="s">
        <v>13</v>
      </c>
      <c r="H13" s="2"/>
    </row>
    <row r="14" spans="1:8" ht="20.25" customHeight="1" x14ac:dyDescent="0.25">
      <c r="A14" s="3"/>
      <c r="B14" s="18"/>
      <c r="C14" s="3"/>
      <c r="D14" s="3"/>
      <c r="E14" s="3"/>
      <c r="F14" s="3"/>
      <c r="G14" s="2"/>
      <c r="H14" s="2"/>
    </row>
    <row r="15" spans="1:8" ht="20.25" customHeight="1" x14ac:dyDescent="0.25">
      <c r="A15" s="3"/>
      <c r="B15" s="18"/>
      <c r="C15" s="3"/>
      <c r="D15" s="3"/>
      <c r="E15" s="3"/>
      <c r="F15" s="3"/>
      <c r="G15" s="2"/>
      <c r="H15" s="2"/>
    </row>
    <row r="16" spans="1:8" ht="21" x14ac:dyDescent="0.25">
      <c r="A16" s="23" t="s">
        <v>22</v>
      </c>
      <c r="B16" s="24"/>
      <c r="C16" s="24"/>
      <c r="D16" s="24"/>
      <c r="E16" s="24"/>
      <c r="F16" s="24"/>
    </row>
    <row r="17" spans="1:6" ht="45" customHeight="1" x14ac:dyDescent="0.25">
      <c r="A17" s="35" t="s">
        <v>11</v>
      </c>
      <c r="B17" s="36" t="s">
        <v>12</v>
      </c>
      <c r="C17" s="37"/>
      <c r="D17" s="37"/>
      <c r="E17" s="37"/>
      <c r="F17" s="37"/>
    </row>
    <row r="18" spans="1:6" ht="45" customHeight="1" x14ac:dyDescent="0.25">
      <c r="A18" s="35" t="s">
        <v>14</v>
      </c>
      <c r="B18" s="36" t="s">
        <v>15</v>
      </c>
      <c r="C18" s="37">
        <v>15386056.5</v>
      </c>
      <c r="D18" s="37" t="s">
        <v>18</v>
      </c>
      <c r="E18" s="37" t="s">
        <v>18</v>
      </c>
      <c r="F18" s="37">
        <v>15386056.5</v>
      </c>
    </row>
    <row r="19" spans="1:6" ht="45" customHeight="1" x14ac:dyDescent="0.25">
      <c r="A19" s="35" t="s">
        <v>16</v>
      </c>
      <c r="B19" s="38" t="s">
        <v>23</v>
      </c>
      <c r="C19" s="37"/>
      <c r="D19" s="37"/>
      <c r="E19" s="37"/>
      <c r="F19" s="37"/>
    </row>
    <row r="20" spans="1:6" ht="45" customHeight="1" x14ac:dyDescent="0.25">
      <c r="A20" s="35" t="s">
        <v>19</v>
      </c>
      <c r="B20" s="36" t="s">
        <v>24</v>
      </c>
      <c r="C20" s="37"/>
      <c r="D20" s="37"/>
      <c r="E20" s="37"/>
      <c r="F20" s="37"/>
    </row>
    <row r="21" spans="1:6" ht="45" customHeight="1" x14ac:dyDescent="0.25">
      <c r="A21" s="39"/>
      <c r="B21" s="40" t="s">
        <v>25</v>
      </c>
      <c r="C21" s="41">
        <v>15386056.5</v>
      </c>
      <c r="D21" s="41" t="s">
        <v>18</v>
      </c>
      <c r="E21" s="41" t="s">
        <v>18</v>
      </c>
      <c r="F21" s="41">
        <v>15386056.5</v>
      </c>
    </row>
    <row r="24" spans="1:6" ht="21" x14ac:dyDescent="0.25">
      <c r="A24" s="23" t="s">
        <v>27</v>
      </c>
      <c r="B24" s="24"/>
      <c r="C24" s="24"/>
      <c r="D24" s="24"/>
      <c r="E24" s="24"/>
      <c r="F24" s="24"/>
    </row>
    <row r="25" spans="1:6" ht="54" customHeight="1" x14ac:dyDescent="0.25">
      <c r="A25" s="35" t="s">
        <v>11</v>
      </c>
      <c r="B25" s="36" t="s">
        <v>12</v>
      </c>
      <c r="C25" s="37"/>
      <c r="D25" s="37"/>
      <c r="E25" s="37"/>
      <c r="F25" s="37"/>
    </row>
    <row r="26" spans="1:6" ht="64.5" customHeight="1" x14ac:dyDescent="0.25">
      <c r="A26" s="35" t="s">
        <v>14</v>
      </c>
      <c r="B26" s="36" t="s">
        <v>15</v>
      </c>
      <c r="C26" s="37">
        <v>146717950.13999999</v>
      </c>
      <c r="D26" s="37" t="s">
        <v>18</v>
      </c>
      <c r="E26" s="37">
        <v>4550000</v>
      </c>
      <c r="F26" s="37">
        <v>142167950.13999999</v>
      </c>
    </row>
    <row r="27" spans="1:6" ht="52.5" customHeight="1" x14ac:dyDescent="0.25">
      <c r="A27" s="35" t="s">
        <v>16</v>
      </c>
      <c r="B27" s="38" t="s">
        <v>23</v>
      </c>
      <c r="C27" s="37"/>
      <c r="D27" s="37"/>
      <c r="E27" s="37"/>
      <c r="F27" s="37"/>
    </row>
    <row r="28" spans="1:6" ht="44.25" customHeight="1" x14ac:dyDescent="0.25">
      <c r="A28" s="35" t="s">
        <v>19</v>
      </c>
      <c r="B28" s="36" t="s">
        <v>24</v>
      </c>
      <c r="C28" s="37"/>
      <c r="D28" s="37"/>
      <c r="E28" s="37"/>
      <c r="F28" s="37"/>
    </row>
    <row r="29" spans="1:6" ht="61.5" customHeight="1" x14ac:dyDescent="0.25">
      <c r="A29" s="39"/>
      <c r="B29" s="40" t="s">
        <v>25</v>
      </c>
      <c r="C29" s="41">
        <v>146717950.13999999</v>
      </c>
      <c r="D29" s="41" t="s">
        <v>18</v>
      </c>
      <c r="E29" s="41">
        <v>4550000</v>
      </c>
      <c r="F29" s="41">
        <v>142167950.13999999</v>
      </c>
    </row>
    <row r="31" spans="1:6" ht="33.75" customHeight="1" x14ac:dyDescent="0.25">
      <c r="C31" s="44" t="s">
        <v>30</v>
      </c>
      <c r="D31" s="44"/>
      <c r="E31" s="44"/>
      <c r="F31" s="42">
        <f>F10+F18+F26</f>
        <v>872546059.90999997</v>
      </c>
    </row>
    <row r="32" spans="1:6" ht="28.5" customHeight="1" x14ac:dyDescent="0.25">
      <c r="C32" s="44" t="s">
        <v>31</v>
      </c>
      <c r="D32" s="44"/>
      <c r="E32" s="44"/>
      <c r="F32" s="42">
        <f>F9</f>
        <v>914960000</v>
      </c>
    </row>
    <row r="33" spans="3:6" ht="25.5" customHeight="1" x14ac:dyDescent="0.25">
      <c r="C33" s="44" t="s">
        <v>32</v>
      </c>
      <c r="D33" s="44"/>
      <c r="E33" s="44"/>
      <c r="F33" s="42">
        <f>F11</f>
        <v>861741.04</v>
      </c>
    </row>
    <row r="34" spans="3:6" ht="24.75" customHeight="1" x14ac:dyDescent="0.25">
      <c r="C34" s="45" t="s">
        <v>33</v>
      </c>
      <c r="D34" s="45"/>
      <c r="E34" s="45"/>
      <c r="F34" s="43">
        <f>SUM(F31:F33)</f>
        <v>1788367800.9499998</v>
      </c>
    </row>
  </sheetData>
  <mergeCells count="15">
    <mergeCell ref="C31:E31"/>
    <mergeCell ref="C32:E32"/>
    <mergeCell ref="C33:E33"/>
    <mergeCell ref="C34:E34"/>
    <mergeCell ref="A16:F16"/>
    <mergeCell ref="A24:F24"/>
    <mergeCell ref="A2:F2"/>
    <mergeCell ref="B3:E3"/>
    <mergeCell ref="A8:F8"/>
    <mergeCell ref="A1:F1"/>
    <mergeCell ref="A5:A6"/>
    <mergeCell ref="B5:B6"/>
    <mergeCell ref="C5:C6"/>
    <mergeCell ref="D5:E5"/>
    <mergeCell ref="F5:F6"/>
  </mergeCells>
  <pageMargins left="0.19685039370078741" right="0.19685039370078741" top="0.19685039370078741" bottom="0.19685039370078741" header="0" footer="0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zoomScale="75" zoomScaleNormal="75" workbookViewId="0">
      <selection sqref="A1:F6"/>
    </sheetView>
  </sheetViews>
  <sheetFormatPr defaultRowHeight="15" x14ac:dyDescent="0.25"/>
  <cols>
    <col min="1" max="1" width="9.5703125" style="1" customWidth="1"/>
    <col min="2" max="2" width="66.140625" style="1" customWidth="1"/>
    <col min="3" max="6" width="18.85546875" style="1" customWidth="1"/>
    <col min="7" max="7" width="9.140625" style="1" customWidth="1"/>
    <col min="8" max="16384" width="9.140625" style="1"/>
  </cols>
  <sheetData>
    <row r="1" spans="1:7" ht="36" customHeight="1" x14ac:dyDescent="0.25">
      <c r="A1" s="23" t="s">
        <v>22</v>
      </c>
      <c r="B1" s="24"/>
      <c r="C1" s="24"/>
      <c r="D1" s="24"/>
      <c r="E1" s="24"/>
      <c r="F1" s="24"/>
      <c r="G1" s="2"/>
    </row>
    <row r="2" spans="1:7" ht="32.25" customHeight="1" x14ac:dyDescent="0.25">
      <c r="A2" s="11" t="s">
        <v>11</v>
      </c>
      <c r="B2" s="12" t="s">
        <v>12</v>
      </c>
      <c r="C2" s="13"/>
      <c r="D2" s="13"/>
      <c r="E2" s="13"/>
      <c r="F2" s="13"/>
      <c r="G2" s="2"/>
    </row>
    <row r="3" spans="1:7" ht="38.25" customHeight="1" x14ac:dyDescent="0.25">
      <c r="A3" s="11" t="s">
        <v>14</v>
      </c>
      <c r="B3" s="12" t="s">
        <v>15</v>
      </c>
      <c r="C3" s="13">
        <v>15386056.5</v>
      </c>
      <c r="D3" s="13" t="s">
        <v>18</v>
      </c>
      <c r="E3" s="13" t="s">
        <v>18</v>
      </c>
      <c r="F3" s="13">
        <v>15386056.5</v>
      </c>
      <c r="G3" s="2"/>
    </row>
    <row r="4" spans="1:7" ht="38.25" customHeight="1" x14ac:dyDescent="0.25">
      <c r="A4" s="11" t="s">
        <v>16</v>
      </c>
      <c r="B4" s="14" t="s">
        <v>23</v>
      </c>
      <c r="C4" s="13"/>
      <c r="D4" s="13"/>
      <c r="E4" s="13"/>
      <c r="F4" s="13"/>
      <c r="G4" s="2"/>
    </row>
    <row r="5" spans="1:7" ht="27.75" customHeight="1" x14ac:dyDescent="0.25">
      <c r="A5" s="11" t="s">
        <v>19</v>
      </c>
      <c r="B5" s="12" t="s">
        <v>24</v>
      </c>
      <c r="C5" s="13"/>
      <c r="D5" s="13"/>
      <c r="E5" s="13"/>
      <c r="F5" s="13"/>
      <c r="G5" s="2"/>
    </row>
    <row r="6" spans="1:7" ht="33.75" customHeight="1" x14ac:dyDescent="0.25">
      <c r="A6" s="15"/>
      <c r="B6" s="16" t="s">
        <v>25</v>
      </c>
      <c r="C6" s="17">
        <v>15386056.5</v>
      </c>
      <c r="D6" s="17" t="s">
        <v>18</v>
      </c>
      <c r="E6" s="17" t="s">
        <v>18</v>
      </c>
      <c r="F6" s="17">
        <v>15386056.5</v>
      </c>
      <c r="G6" s="2"/>
    </row>
    <row r="7" spans="1:7" ht="37.5" customHeight="1" x14ac:dyDescent="0.25">
      <c r="A7" s="19"/>
      <c r="B7" s="19"/>
      <c r="C7" s="19"/>
      <c r="D7" s="19"/>
      <c r="E7" s="19"/>
      <c r="F7" s="19"/>
      <c r="G7" s="2"/>
    </row>
    <row r="8" spans="1:7" ht="45" customHeight="1" x14ac:dyDescent="0.25">
      <c r="A8" s="20" t="s">
        <v>26</v>
      </c>
      <c r="B8" s="21"/>
      <c r="C8" s="21"/>
      <c r="D8" s="21"/>
      <c r="E8" s="21"/>
      <c r="F8" s="21"/>
      <c r="G8" s="2"/>
    </row>
    <row r="9" spans="1:7" ht="25.5" customHeight="1" x14ac:dyDescent="0.25">
      <c r="A9" s="22"/>
      <c r="B9" s="21"/>
      <c r="C9" s="21"/>
      <c r="D9" s="21"/>
      <c r="E9" s="21"/>
      <c r="F9" s="21"/>
      <c r="G9" s="2"/>
    </row>
    <row r="10" spans="1:7" ht="15" customHeight="1" x14ac:dyDescent="0.25">
      <c r="A10" s="3"/>
      <c r="B10" s="18"/>
      <c r="C10" s="3"/>
      <c r="D10" s="3"/>
      <c r="E10" s="3"/>
      <c r="F10" s="3"/>
      <c r="G10" s="2"/>
    </row>
  </sheetData>
  <mergeCells count="1">
    <mergeCell ref="A1:F1"/>
  </mergeCells>
  <pageMargins left="0.1965278" right="0.1965278" top="0.1965278" bottom="0.1965278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zoomScale="75" zoomScaleNormal="75" workbookViewId="0">
      <selection sqref="A1:F6"/>
    </sheetView>
  </sheetViews>
  <sheetFormatPr defaultRowHeight="15" x14ac:dyDescent="0.25"/>
  <cols>
    <col min="1" max="1" width="9.5703125" style="1" customWidth="1"/>
    <col min="2" max="2" width="66.140625" style="1" customWidth="1"/>
    <col min="3" max="6" width="18.85546875" style="1" customWidth="1"/>
    <col min="7" max="7" width="9.140625" style="1" customWidth="1"/>
    <col min="8" max="16384" width="9.140625" style="1"/>
  </cols>
  <sheetData>
    <row r="1" spans="1:7" ht="36" customHeight="1" x14ac:dyDescent="0.25">
      <c r="A1" s="23" t="s">
        <v>27</v>
      </c>
      <c r="B1" s="24"/>
      <c r="C1" s="24"/>
      <c r="D1" s="24"/>
      <c r="E1" s="24"/>
      <c r="F1" s="24"/>
      <c r="G1" s="2"/>
    </row>
    <row r="2" spans="1:7" ht="32.25" customHeight="1" x14ac:dyDescent="0.25">
      <c r="A2" s="11" t="s">
        <v>11</v>
      </c>
      <c r="B2" s="12" t="s">
        <v>12</v>
      </c>
      <c r="C2" s="13"/>
      <c r="D2" s="13"/>
      <c r="E2" s="13"/>
      <c r="F2" s="13"/>
      <c r="G2" s="2"/>
    </row>
    <row r="3" spans="1:7" ht="38.25" customHeight="1" x14ac:dyDescent="0.25">
      <c r="A3" s="11" t="s">
        <v>14</v>
      </c>
      <c r="B3" s="12" t="s">
        <v>15</v>
      </c>
      <c r="C3" s="13">
        <v>146717950.13999999</v>
      </c>
      <c r="D3" s="13" t="s">
        <v>18</v>
      </c>
      <c r="E3" s="13">
        <v>4550000</v>
      </c>
      <c r="F3" s="13">
        <v>142167950.13999999</v>
      </c>
      <c r="G3" s="2"/>
    </row>
    <row r="4" spans="1:7" ht="38.25" customHeight="1" x14ac:dyDescent="0.25">
      <c r="A4" s="11" t="s">
        <v>16</v>
      </c>
      <c r="B4" s="14" t="s">
        <v>23</v>
      </c>
      <c r="C4" s="13"/>
      <c r="D4" s="13"/>
      <c r="E4" s="13"/>
      <c r="F4" s="13"/>
      <c r="G4" s="2"/>
    </row>
    <row r="5" spans="1:7" ht="27.75" customHeight="1" x14ac:dyDescent="0.25">
      <c r="A5" s="11" t="s">
        <v>19</v>
      </c>
      <c r="B5" s="12" t="s">
        <v>24</v>
      </c>
      <c r="C5" s="13"/>
      <c r="D5" s="13"/>
      <c r="E5" s="13"/>
      <c r="F5" s="13"/>
      <c r="G5" s="2"/>
    </row>
    <row r="6" spans="1:7" ht="33.75" customHeight="1" x14ac:dyDescent="0.25">
      <c r="A6" s="15"/>
      <c r="B6" s="16" t="s">
        <v>25</v>
      </c>
      <c r="C6" s="17">
        <v>146717950.13999999</v>
      </c>
      <c r="D6" s="17" t="s">
        <v>18</v>
      </c>
      <c r="E6" s="17">
        <v>4550000</v>
      </c>
      <c r="F6" s="17">
        <v>142167950.13999999</v>
      </c>
      <c r="G6" s="2"/>
    </row>
    <row r="7" spans="1:7" ht="37.5" customHeight="1" x14ac:dyDescent="0.25">
      <c r="A7" s="19"/>
      <c r="B7" s="19"/>
      <c r="C7" s="19"/>
      <c r="D7" s="19"/>
      <c r="E7" s="19"/>
      <c r="F7" s="19"/>
      <c r="G7" s="2"/>
    </row>
    <row r="8" spans="1:7" ht="45" customHeight="1" x14ac:dyDescent="0.25">
      <c r="A8" s="20" t="s">
        <v>26</v>
      </c>
      <c r="B8" s="21"/>
      <c r="C8" s="21"/>
      <c r="D8" s="21"/>
      <c r="E8" s="21"/>
      <c r="F8" s="21"/>
      <c r="G8" s="2"/>
    </row>
    <row r="9" spans="1:7" ht="25.5" customHeight="1" x14ac:dyDescent="0.25">
      <c r="A9" s="22"/>
      <c r="B9" s="21"/>
      <c r="C9" s="21"/>
      <c r="D9" s="21"/>
      <c r="E9" s="21"/>
      <c r="F9" s="21"/>
      <c r="G9" s="2"/>
    </row>
    <row r="10" spans="1:7" ht="15" customHeight="1" x14ac:dyDescent="0.25">
      <c r="A10" s="3"/>
      <c r="B10" s="18"/>
      <c r="C10" s="3"/>
      <c r="D10" s="3"/>
      <c r="E10" s="3"/>
      <c r="F10" s="3"/>
      <c r="G10" s="2"/>
    </row>
  </sheetData>
  <mergeCells count="1">
    <mergeCell ref="A1:F1"/>
  </mergeCells>
  <pageMargins left="0.1965278" right="0.1965278" top="0.1965278" bottom="0.1965278" header="0" footer="0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FE38696-B1A8-448C-B431-FF209D3448B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МР</vt:lpstr>
      <vt:lpstr>Сельские поселения</vt:lpstr>
      <vt:lpstr>Городские поселения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Борисовна Подугольникова</dc:creator>
  <cp:lastModifiedBy>Елена Борисовна Подугольникова</cp:lastModifiedBy>
  <cp:lastPrinted>2019-06-05T01:42:04Z</cp:lastPrinted>
  <dcterms:created xsi:type="dcterms:W3CDTF">2019-06-05T01:27:31Z</dcterms:created>
  <dcterms:modified xsi:type="dcterms:W3CDTF">2019-06-05T03:15:51Z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sv_DolgMO_010420191.xlsx</vt:lpwstr>
  </property>
  <property fmtid="{D5CDD505-2E9C-101B-9397-08002B2CF9AE}" pid="3" name="Название отчета">
    <vt:lpwstr>sv_DolgMO_010420191.xlsx</vt:lpwstr>
  </property>
  <property fmtid="{D5CDD505-2E9C-101B-9397-08002B2CF9AE}" pid="4" name="Версия клиента">
    <vt:lpwstr>18.2.7.29019</vt:lpwstr>
  </property>
  <property fmtid="{D5CDD505-2E9C-101B-9397-08002B2CF9AE}" pid="5" name="Версия базы">
    <vt:lpwstr>18.2.0.282125450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bd_svod</vt:lpwstr>
  </property>
  <property fmtid="{D5CDD505-2E9C-101B-9397-08002B2CF9AE}" pid="8" name="База">
    <vt:lpwstr>svod_91</vt:lpwstr>
  </property>
  <property fmtid="{D5CDD505-2E9C-101B-9397-08002B2CF9AE}" pid="9" name="Пользователь">
    <vt:lpwstr>подугольникова</vt:lpwstr>
  </property>
  <property fmtid="{D5CDD505-2E9C-101B-9397-08002B2CF9AE}" pid="10" name="Шаблон">
    <vt:lpwstr>sv_DolgMO_010420191</vt:lpwstr>
  </property>
  <property fmtid="{D5CDD505-2E9C-101B-9397-08002B2CF9AE}" pid="11" name="Локальная база">
    <vt:lpwstr>не используется</vt:lpwstr>
  </property>
</Properties>
</file>